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edeljka.kristic\Desktop\"/>
    </mc:Choice>
  </mc:AlternateContent>
  <xr:revisionPtr revIDLastSave="0" documentId="8_{660ED9D6-4045-48AC-928F-2359898AC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7" i="1" l="1"/>
  <c r="D126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<sst xmlns="http://schemas.openxmlformats.org/spreadsheetml/2006/main" count="304" uniqueCount="125">
  <si>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</si>
  <si>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</si>
  <si>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</si>
  <si>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</si>
  <si>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</si>
  <si>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</si>
  <si>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</si>
  <si>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</si>
  <si>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BOROVJE_x000D_
DAVORA ZBILJSKOG 7_x000D_
10 000 ZAGREB_x000D_
Tel: +385(1)6331524   Fax: +385(1)6331524_x000D_
OIB: 90515285700_x000D_
Mail: nedeljka.kristic@skole.hr_x000D_
IBAN: HR9424020061101116922</t>
  </si>
  <si>
    <t>Isplata Sredstava Za Razdoblje: 01.02.2025 Do 28.02.2025</t>
  </si>
  <si>
    <t>PECCI pro jdoo</t>
  </si>
  <si>
    <t>92316397497</t>
  </si>
  <si>
    <t>10010 Zagreb</t>
  </si>
  <si>
    <t>OSTALE USLUGE</t>
  </si>
  <si>
    <t>OSNOVNA ŠKOLA BOROVJE</t>
  </si>
  <si>
    <t>Ukupno:</t>
  </si>
  <si>
    <t>BENT EXCELLENT DOO</t>
  </si>
  <si>
    <t>91040737993</t>
  </si>
  <si>
    <t>UREDSKI MATERIJAL I OSTALI MAT.RASHODI</t>
  </si>
  <si>
    <t>INVENTIVNA RJEŠENJA doo</t>
  </si>
  <si>
    <t>90708101924</t>
  </si>
  <si>
    <t>10410 Velika Gorica</t>
  </si>
  <si>
    <t>MATERIJAL I SIROVINE</t>
  </si>
  <si>
    <t>DO RE MI</t>
  </si>
  <si>
    <t>87957649939</t>
  </si>
  <si>
    <t>ZAKUPNINE I NAJAMNINE</t>
  </si>
  <si>
    <t>Čazmatrans doo</t>
  </si>
  <si>
    <t>87679956140</t>
  </si>
  <si>
    <t>SLUŽBENA PUTOVANJA</t>
  </si>
  <si>
    <t>HP-Hrvatska pošta dd</t>
  </si>
  <si>
    <t>87311810356</t>
  </si>
  <si>
    <t>10000 Zagreb</t>
  </si>
  <si>
    <t>USLUGE TELEFONA, POŠTE I PRIJEVOZA</t>
  </si>
  <si>
    <t>FINA</t>
  </si>
  <si>
    <t>85821130368</t>
  </si>
  <si>
    <t>BANKARSKE USL. I USLUGE PLATNOG PROMETA</t>
  </si>
  <si>
    <t>ZG.HOLDING-ČISTOĆA</t>
  </si>
  <si>
    <t>85584865987</t>
  </si>
  <si>
    <t>KOMUNALNE USLUGE</t>
  </si>
  <si>
    <t>BIOVEGA doo</t>
  </si>
  <si>
    <t>84586153335</t>
  </si>
  <si>
    <t>VODOOPSKRBA I ODVODNJA doo</t>
  </si>
  <si>
    <t>83416546499</t>
  </si>
  <si>
    <t>Hrvatski telekom dd</t>
  </si>
  <si>
    <t>81793146560</t>
  </si>
  <si>
    <t>MIBOR doo za trgovinu i usluge</t>
  </si>
  <si>
    <t>79926813469</t>
  </si>
  <si>
    <t>HRVATSKA ZAJEDNICA OSNOVNIH ŠKOLA</t>
  </si>
  <si>
    <t>78661516143</t>
  </si>
  <si>
    <t>ČLANARINE</t>
  </si>
  <si>
    <t>KLARA d.d.</t>
  </si>
  <si>
    <t>76842508189</t>
  </si>
  <si>
    <t>UČITELJSKI FAKULTET</t>
  </si>
  <si>
    <t>72226488129</t>
  </si>
  <si>
    <t>Obveze za ostale nespomenute financijske rashode</t>
  </si>
  <si>
    <t>OPTIMUS Lab doo</t>
  </si>
  <si>
    <t>71981294715</t>
  </si>
  <si>
    <t>RAČUNALNE USLUGE</t>
  </si>
  <si>
    <t>Telemach Hrvatska doo</t>
  </si>
  <si>
    <t>70133616033</t>
  </si>
  <si>
    <t>HRT</t>
  </si>
  <si>
    <t>68419124305</t>
  </si>
  <si>
    <t>NAKNADE I PRISTOJBE</t>
  </si>
  <si>
    <t>HEP OPSKRBA doo</t>
  </si>
  <si>
    <t>63073332379</t>
  </si>
  <si>
    <t>ENERGIJA</t>
  </si>
  <si>
    <t>KONZUM plus d.o.o.</t>
  </si>
  <si>
    <t>62226620908</t>
  </si>
  <si>
    <t>Zagreb</t>
  </si>
  <si>
    <t>PAN PEK</t>
  </si>
  <si>
    <t>58203211592</t>
  </si>
  <si>
    <t>BONGO food&amp;drinks jdoo</t>
  </si>
  <si>
    <t>45548352889</t>
  </si>
  <si>
    <t>VINDIJA</t>
  </si>
  <si>
    <t>44138062462</t>
  </si>
  <si>
    <t>Varaždin</t>
  </si>
  <si>
    <t>TIP-ZAGREB doo</t>
  </si>
  <si>
    <t>36198195227</t>
  </si>
  <si>
    <t>10431 Sveta Nedelja</t>
  </si>
  <si>
    <t>OPG CVETIĆ MARIJANA</t>
  </si>
  <si>
    <t>36033938448</t>
  </si>
  <si>
    <t>10450 Jastrebarsko</t>
  </si>
  <si>
    <t>MATERIJAL I DIJ.ZA TEK.INV.ODRŽAVANJE</t>
  </si>
  <si>
    <t>ZAVOD ZA JAVNO ZDRAVSTVO</t>
  </si>
  <si>
    <t>33392005961</t>
  </si>
  <si>
    <t>HRVATSKA GLAZBENA MLADEŽ</t>
  </si>
  <si>
    <t>30457432092</t>
  </si>
  <si>
    <t>OSTALI NESPOMENUTI RASHODI POSLOVANJA</t>
  </si>
  <si>
    <t>ŠKOLSKE NOVINE d.o.o.</t>
  </si>
  <si>
    <t>24796394086</t>
  </si>
  <si>
    <t>TEHNOSERVIS-HORVATI I HORVAT doo</t>
  </si>
  <si>
    <t>21056790392</t>
  </si>
  <si>
    <t>USLUGE TEKUĆEG I INVESTICIJSKOG ODRŽ.</t>
  </si>
  <si>
    <t>PODRAVKA d.d.</t>
  </si>
  <si>
    <t>18928523252</t>
  </si>
  <si>
    <t>HEP TOPLINARSTVO</t>
  </si>
  <si>
    <t>15907062900</t>
  </si>
  <si>
    <t>Mala Tvornica Software-a</t>
  </si>
  <si>
    <t>12555479457</t>
  </si>
  <si>
    <t>Opti Print Adria doo</t>
  </si>
  <si>
    <t>11469787133</t>
  </si>
  <si>
    <t>HRV. UDRUGA RAVNATELJA OŠ</t>
  </si>
  <si>
    <t>1</t>
  </si>
  <si>
    <t>MAR MIR PROMET</t>
  </si>
  <si>
    <t>LEDO plus doo</t>
  </si>
  <si>
    <t>07179054100</t>
  </si>
  <si>
    <t>IGO-MAT doo</t>
  </si>
  <si>
    <t>-</t>
  </si>
  <si>
    <t>10432 Bregana</t>
  </si>
  <si>
    <t>Potraživanja za nak.koje se refundiraju</t>
  </si>
  <si>
    <t>PLAĆE ZA REDOVAN RAD</t>
  </si>
  <si>
    <t>OSTALI RASHODI ZA ZAPOSLENE</t>
  </si>
  <si>
    <t>BOLOVANJE PREKO 42 DANA</t>
  </si>
  <si>
    <t>Doprinosi za obvezno zdravstveno osiguranje</t>
  </si>
  <si>
    <t>POREZ I PRIREZ NA DOHODAK IZ PLAĆA</t>
  </si>
  <si>
    <t>DOPRINOS ZA MIO I STUP</t>
  </si>
  <si>
    <t>DOPRINOS ZA ZO+0,5%</t>
  </si>
  <si>
    <t>Ostale obveze za zaposlene</t>
  </si>
  <si>
    <t>NAKNADE ZA PRIJEVOZ, ZA RAD NA TERENU</t>
  </si>
  <si>
    <t>STRUČNO USAVRŠAVANJE ZAPOSLENIKA</t>
  </si>
  <si>
    <t>INTELEKTUALNE I OSOBNE USLUGE</t>
  </si>
  <si>
    <t>REPREZENTACIJA</t>
  </si>
  <si>
    <t>ZATEZNE KAMATE</t>
  </si>
  <si>
    <t>Uredska oprema i namještaj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</si>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</sst>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1260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1260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>
        <v>10000</v>
      </c>
      <c r="D9" s="18">
        <v>57</v>
      </c>
      <c r="E9" s="10">
        <v>3221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57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441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441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>
        <v>10000</v>
      </c>
      <c r="D13" s="18">
        <v>75</v>
      </c>
      <c r="E13" s="10">
        <v>3235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>
        <v>10000</v>
      </c>
      <c r="D15" s="18">
        <v>85</v>
      </c>
      <c r="E15" s="10">
        <v>3211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66.42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66.42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>
        <v>10000</v>
      </c>
      <c r="D19" s="18">
        <v>1.66</v>
      </c>
      <c r="E19" s="10">
        <v>3431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>
        <v>1</v>
      </c>
      <c r="D21" s="18">
        <v>998.43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998.43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31</v>
      </c>
      <c r="D23" s="18">
        <v>96.5</v>
      </c>
      <c r="E23" s="10">
        <v>3222</v>
      </c>
      <c r="F23" s="9" t="s">
        <v>22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96.5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>
        <v>10000</v>
      </c>
      <c r="D25" s="18">
        <v>919.33</v>
      </c>
      <c r="E25" s="10">
        <v>3234</v>
      </c>
      <c r="F25" s="9" t="s">
        <v>38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919.33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>
        <v>10000</v>
      </c>
      <c r="D27" s="18">
        <v>117.55</v>
      </c>
      <c r="E27" s="10">
        <v>3231</v>
      </c>
      <c r="F27" s="9" t="s">
        <v>32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117.55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31</v>
      </c>
      <c r="D29" s="18">
        <v>121.88</v>
      </c>
      <c r="E29" s="10">
        <v>3221</v>
      </c>
      <c r="F29" s="9" t="s">
        <v>18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121.88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>
        <v>1000</v>
      </c>
      <c r="D31" s="18">
        <v>55</v>
      </c>
      <c r="E31" s="10">
        <v>3294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>
        <v>10020</v>
      </c>
      <c r="D33" s="18">
        <v>321.47000000000003</v>
      </c>
      <c r="E33" s="10">
        <v>3222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321.47000000000003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>
        <v>10000</v>
      </c>
      <c r="D35" s="18">
        <v>16.59</v>
      </c>
      <c r="E35" s="10">
        <v>3439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16.59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>
        <v>40000</v>
      </c>
      <c r="D37" s="18">
        <v>150</v>
      </c>
      <c r="E37" s="10">
        <v>3238</v>
      </c>
      <c r="F37" s="9" t="s">
        <v>57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150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>
        <v>10000</v>
      </c>
      <c r="D39" s="18">
        <v>23.72</v>
      </c>
      <c r="E39" s="10">
        <v>3231</v>
      </c>
      <c r="F39" s="9" t="s">
        <v>32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23.72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>
        <v>10000</v>
      </c>
      <c r="D41" s="18">
        <v>63.72</v>
      </c>
      <c r="E41" s="10">
        <v>3295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63.72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>
        <v>10000</v>
      </c>
      <c r="D43" s="18">
        <v>3809.74</v>
      </c>
      <c r="E43" s="10">
        <v>3223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3809.74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130.6</v>
      </c>
      <c r="E45" s="10">
        <v>3221</v>
      </c>
      <c r="F45" s="9" t="s">
        <v>18</v>
      </c>
      <c r="G45" s="27" t="s">
        <v>14</v>
      </c>
    </row>
    <row r="46" spans="1:7" x14ac:dyDescent="0.25">
      <c r="A46" s="9"/>
      <c r="B46" s="14"/>
      <c r="C46" s="10"/>
      <c r="D46" s="18">
        <v>518.45000000000005</v>
      </c>
      <c r="E46" s="10">
        <v>3222</v>
      </c>
      <c r="F46" s="9" t="s">
        <v>22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649.05000000000007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68</v>
      </c>
      <c r="D48" s="18">
        <v>2065.6799999999998</v>
      </c>
      <c r="E48" s="10">
        <v>3222</v>
      </c>
      <c r="F48" s="9" t="s">
        <v>22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2065.6799999999998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68</v>
      </c>
      <c r="D50" s="18">
        <v>714.31</v>
      </c>
      <c r="E50" s="10">
        <v>3222</v>
      </c>
      <c r="F50" s="9" t="s">
        <v>22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714.31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75</v>
      </c>
      <c r="D52" s="18">
        <v>945.58</v>
      </c>
      <c r="E52" s="10">
        <v>3222</v>
      </c>
      <c r="F52" s="9" t="s">
        <v>22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945.58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96</v>
      </c>
      <c r="E54" s="10">
        <v>3221</v>
      </c>
      <c r="F54" s="9" t="s">
        <v>18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96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158.34</v>
      </c>
      <c r="E56" s="10">
        <v>3224</v>
      </c>
      <c r="F56" s="9" t="s">
        <v>82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158.34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68</v>
      </c>
      <c r="D58" s="18">
        <v>57.5</v>
      </c>
      <c r="E58" s="10">
        <v>3234</v>
      </c>
      <c r="F58" s="9" t="s">
        <v>38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57.5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31</v>
      </c>
      <c r="D60" s="18">
        <v>216</v>
      </c>
      <c r="E60" s="10">
        <v>3299</v>
      </c>
      <c r="F60" s="9" t="s">
        <v>87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216</v>
      </c>
      <c r="E61" s="23"/>
      <c r="F61" s="25"/>
      <c r="G61" s="26"/>
    </row>
    <row r="62" spans="1:7" x14ac:dyDescent="0.25">
      <c r="A62" s="9" t="s">
        <v>88</v>
      </c>
      <c r="B62" s="14" t="s">
        <v>89</v>
      </c>
      <c r="C62" s="10">
        <v>10000</v>
      </c>
      <c r="D62" s="18">
        <v>55</v>
      </c>
      <c r="E62" s="10">
        <v>3221</v>
      </c>
      <c r="F62" s="9" t="s">
        <v>18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55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31</v>
      </c>
      <c r="D64" s="18">
        <v>271.25</v>
      </c>
      <c r="E64" s="10">
        <v>3232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271.25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>
        <v>48000</v>
      </c>
      <c r="D66" s="18">
        <v>340.36</v>
      </c>
      <c r="E66" s="10">
        <v>3222</v>
      </c>
      <c r="F66" s="9" t="s">
        <v>22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340.36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68</v>
      </c>
      <c r="D68" s="18">
        <v>10471.76</v>
      </c>
      <c r="E68" s="10">
        <v>3223</v>
      </c>
      <c r="F68" s="9" t="s">
        <v>65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10471.76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>
        <v>10040</v>
      </c>
      <c r="D70" s="18">
        <v>62.21</v>
      </c>
      <c r="E70" s="10">
        <v>3238</v>
      </c>
      <c r="F70" s="9" t="s">
        <v>57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62.21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>
        <v>10000</v>
      </c>
      <c r="D72" s="18">
        <v>44.8</v>
      </c>
      <c r="E72" s="10">
        <v>3235</v>
      </c>
      <c r="F72" s="9" t="s">
        <v>25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44.8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>
        <v>1</v>
      </c>
      <c r="D74" s="18">
        <v>70</v>
      </c>
      <c r="E74" s="10">
        <v>3294</v>
      </c>
      <c r="F74" s="9" t="s">
        <v>49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70</v>
      </c>
      <c r="E75" s="23"/>
      <c r="F75" s="25"/>
      <c r="G75" s="26"/>
    </row>
    <row r="76" spans="1:7" x14ac:dyDescent="0.25">
      <c r="A76" s="9" t="s">
        <v>103</v>
      </c>
      <c r="B76" s="14" t="s">
        <v>102</v>
      </c>
      <c r="C76" s="10">
        <v>1</v>
      </c>
      <c r="D76" s="18">
        <v>66.56</v>
      </c>
      <c r="E76" s="10">
        <v>3224</v>
      </c>
      <c r="F76" s="9" t="s">
        <v>82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66.56</v>
      </c>
      <c r="E77" s="23"/>
      <c r="F77" s="25"/>
      <c r="G77" s="26"/>
    </row>
    <row r="78" spans="1:7" x14ac:dyDescent="0.25">
      <c r="A78" s="9" t="s">
        <v>104</v>
      </c>
      <c r="B78" s="14" t="s">
        <v>105</v>
      </c>
      <c r="C78" s="10" t="s">
        <v>68</v>
      </c>
      <c r="D78" s="18">
        <v>713.09</v>
      </c>
      <c r="E78" s="10">
        <v>3222</v>
      </c>
      <c r="F78" s="9" t="s">
        <v>22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713.09</v>
      </c>
      <c r="E79" s="23"/>
      <c r="F79" s="25"/>
      <c r="G79" s="26"/>
    </row>
    <row r="80" spans="1:7" x14ac:dyDescent="0.25">
      <c r="A80" s="9" t="s">
        <v>106</v>
      </c>
      <c r="B80" s="14" t="s">
        <v>107</v>
      </c>
      <c r="C80" s="10" t="s">
        <v>108</v>
      </c>
      <c r="D80" s="18">
        <v>581.64</v>
      </c>
      <c r="E80" s="10">
        <v>3222</v>
      </c>
      <c r="F80" s="9" t="s">
        <v>22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581.64</v>
      </c>
      <c r="E81" s="23"/>
      <c r="F81" s="25"/>
      <c r="G81" s="26"/>
    </row>
    <row r="82" spans="1:7" x14ac:dyDescent="0.25">
      <c r="A82" s="9"/>
      <c r="B82" s="14"/>
      <c r="C82" s="10"/>
      <c r="D82" s="18">
        <v>2364.85</v>
      </c>
      <c r="E82" s="10">
        <v>1291</v>
      </c>
      <c r="F82" s="9" t="s">
        <v>109</v>
      </c>
      <c r="G82" s="27" t="s">
        <v>14</v>
      </c>
    </row>
    <row r="83" spans="1:7" x14ac:dyDescent="0.25">
      <c r="A83" s="9"/>
      <c r="B83" s="14"/>
      <c r="C83" s="10"/>
      <c r="D83" s="18">
        <v>201375.31</v>
      </c>
      <c r="E83" s="10">
        <v>3111</v>
      </c>
      <c r="F83" s="9" t="s">
        <v>110</v>
      </c>
      <c r="G83" s="28" t="s">
        <v>14</v>
      </c>
    </row>
    <row r="84" spans="1:7" x14ac:dyDescent="0.25">
      <c r="A84" s="9"/>
      <c r="B84" s="14"/>
      <c r="C84" s="10"/>
      <c r="D84" s="18">
        <v>202573.39</v>
      </c>
      <c r="E84" s="10">
        <v>3111</v>
      </c>
      <c r="F84" s="9" t="s">
        <v>110</v>
      </c>
      <c r="G84" s="28" t="s">
        <v>14</v>
      </c>
    </row>
    <row r="85" spans="1:7" x14ac:dyDescent="0.25">
      <c r="A85" s="9"/>
      <c r="B85" s="14"/>
      <c r="C85" s="10"/>
      <c r="D85" s="18">
        <v>441.44</v>
      </c>
      <c r="E85" s="10">
        <v>3121</v>
      </c>
      <c r="F85" s="9" t="s">
        <v>111</v>
      </c>
      <c r="G85" s="28" t="s">
        <v>14</v>
      </c>
    </row>
    <row r="86" spans="1:7" x14ac:dyDescent="0.25">
      <c r="A86" s="9"/>
      <c r="B86" s="14"/>
      <c r="C86" s="10"/>
      <c r="D86" s="18">
        <v>715.52</v>
      </c>
      <c r="E86" s="10">
        <v>3122</v>
      </c>
      <c r="F86" s="9" t="s">
        <v>112</v>
      </c>
      <c r="G86" s="28" t="s">
        <v>14</v>
      </c>
    </row>
    <row r="87" spans="1:7" x14ac:dyDescent="0.25">
      <c r="A87" s="9"/>
      <c r="B87" s="14"/>
      <c r="C87" s="10"/>
      <c r="D87" s="18">
        <v>32723.15</v>
      </c>
      <c r="E87" s="10">
        <v>3132</v>
      </c>
      <c r="F87" s="9" t="s">
        <v>113</v>
      </c>
      <c r="G87" s="28" t="s">
        <v>14</v>
      </c>
    </row>
    <row r="88" spans="1:7" x14ac:dyDescent="0.25">
      <c r="A88" s="9"/>
      <c r="B88" s="14"/>
      <c r="C88" s="10"/>
      <c r="D88" s="18">
        <v>11051.69</v>
      </c>
      <c r="E88" s="10">
        <v>3141</v>
      </c>
      <c r="F88" s="9" t="s">
        <v>114</v>
      </c>
      <c r="G88" s="28" t="s">
        <v>14</v>
      </c>
    </row>
    <row r="89" spans="1:7" x14ac:dyDescent="0.25">
      <c r="A89" s="9"/>
      <c r="B89" s="14"/>
      <c r="C89" s="10"/>
      <c r="D89" s="18">
        <v>23093.48</v>
      </c>
      <c r="E89" s="10">
        <v>3151</v>
      </c>
      <c r="F89" s="9" t="s">
        <v>115</v>
      </c>
      <c r="G89" s="28" t="s">
        <v>14</v>
      </c>
    </row>
    <row r="90" spans="1:7" x14ac:dyDescent="0.25">
      <c r="A90" s="9"/>
      <c r="B90" s="14"/>
      <c r="C90" s="10"/>
      <c r="D90" s="18">
        <v>19051.75</v>
      </c>
      <c r="E90" s="10">
        <v>3162</v>
      </c>
      <c r="F90" s="9" t="s">
        <v>116</v>
      </c>
      <c r="G90" s="28" t="s">
        <v>14</v>
      </c>
    </row>
    <row r="91" spans="1:7" x14ac:dyDescent="0.25">
      <c r="A91" s="9"/>
      <c r="B91" s="14"/>
      <c r="C91" s="10"/>
      <c r="D91" s="18">
        <v>441.44</v>
      </c>
      <c r="E91" s="10">
        <v>3171</v>
      </c>
      <c r="F91" s="9" t="s">
        <v>117</v>
      </c>
      <c r="G91" s="28" t="s">
        <v>14</v>
      </c>
    </row>
    <row r="92" spans="1:7" x14ac:dyDescent="0.25">
      <c r="A92" s="9"/>
      <c r="B92" s="14"/>
      <c r="C92" s="10"/>
      <c r="D92" s="18">
        <v>85</v>
      </c>
      <c r="E92" s="10">
        <v>3211</v>
      </c>
      <c r="F92" s="9" t="s">
        <v>28</v>
      </c>
      <c r="G92" s="28" t="s">
        <v>14</v>
      </c>
    </row>
    <row r="93" spans="1:7" x14ac:dyDescent="0.25">
      <c r="A93" s="9"/>
      <c r="B93" s="14"/>
      <c r="C93" s="10"/>
      <c r="D93" s="18">
        <v>2350.5100000000002</v>
      </c>
      <c r="E93" s="10">
        <v>3212</v>
      </c>
      <c r="F93" s="9" t="s">
        <v>118</v>
      </c>
      <c r="G93" s="28" t="s">
        <v>14</v>
      </c>
    </row>
    <row r="94" spans="1:7" x14ac:dyDescent="0.25">
      <c r="A94" s="9"/>
      <c r="B94" s="14"/>
      <c r="C94" s="10"/>
      <c r="D94" s="18">
        <v>3636.58</v>
      </c>
      <c r="E94" s="10">
        <v>3212</v>
      </c>
      <c r="F94" s="9" t="s">
        <v>118</v>
      </c>
      <c r="G94" s="28" t="s">
        <v>14</v>
      </c>
    </row>
    <row r="95" spans="1:7" x14ac:dyDescent="0.25">
      <c r="A95" s="9"/>
      <c r="B95" s="14"/>
      <c r="C95" s="10"/>
      <c r="D95" s="18">
        <v>90</v>
      </c>
      <c r="E95" s="10">
        <v>3213</v>
      </c>
      <c r="F95" s="9" t="s">
        <v>119</v>
      </c>
      <c r="G95" s="28" t="s">
        <v>14</v>
      </c>
    </row>
    <row r="96" spans="1:7" x14ac:dyDescent="0.25">
      <c r="A96" s="9"/>
      <c r="B96" s="14"/>
      <c r="C96" s="10"/>
      <c r="D96" s="18">
        <v>257.29000000000002</v>
      </c>
      <c r="E96" s="10">
        <v>3221</v>
      </c>
      <c r="F96" s="9" t="s">
        <v>18</v>
      </c>
      <c r="G96" s="28" t="s">
        <v>14</v>
      </c>
    </row>
    <row r="97" spans="1:7" x14ac:dyDescent="0.25">
      <c r="A97" s="9"/>
      <c r="B97" s="14"/>
      <c r="C97" s="10"/>
      <c r="D97" s="18">
        <v>607.53</v>
      </c>
      <c r="E97" s="10">
        <v>3221</v>
      </c>
      <c r="F97" s="9" t="s">
        <v>18</v>
      </c>
      <c r="G97" s="28" t="s">
        <v>14</v>
      </c>
    </row>
    <row r="98" spans="1:7" x14ac:dyDescent="0.25">
      <c r="A98" s="9"/>
      <c r="B98" s="14"/>
      <c r="C98" s="10"/>
      <c r="D98" s="18">
        <v>658.82</v>
      </c>
      <c r="E98" s="10">
        <v>3221</v>
      </c>
      <c r="F98" s="9" t="s">
        <v>18</v>
      </c>
      <c r="G98" s="28" t="s">
        <v>14</v>
      </c>
    </row>
    <row r="99" spans="1:7" x14ac:dyDescent="0.25">
      <c r="A99" s="9"/>
      <c r="B99" s="14"/>
      <c r="C99" s="10"/>
      <c r="D99" s="18">
        <v>764.19</v>
      </c>
      <c r="E99" s="10">
        <v>3221</v>
      </c>
      <c r="F99" s="9" t="s">
        <v>18</v>
      </c>
      <c r="G99" s="28" t="s">
        <v>14</v>
      </c>
    </row>
    <row r="100" spans="1:7" x14ac:dyDescent="0.25">
      <c r="A100" s="9"/>
      <c r="B100" s="14"/>
      <c r="C100" s="10"/>
      <c r="D100" s="18">
        <v>7065.33</v>
      </c>
      <c r="E100" s="10">
        <v>3222</v>
      </c>
      <c r="F100" s="9" t="s">
        <v>22</v>
      </c>
      <c r="G100" s="28" t="s">
        <v>14</v>
      </c>
    </row>
    <row r="101" spans="1:7" x14ac:dyDescent="0.25">
      <c r="A101" s="9"/>
      <c r="B101" s="14"/>
      <c r="C101" s="10"/>
      <c r="D101" s="18">
        <v>70.8</v>
      </c>
      <c r="E101" s="10">
        <v>3223</v>
      </c>
      <c r="F101" s="9" t="s">
        <v>65</v>
      </c>
      <c r="G101" s="28" t="s">
        <v>14</v>
      </c>
    </row>
    <row r="102" spans="1:7" x14ac:dyDescent="0.25">
      <c r="A102" s="9"/>
      <c r="B102" s="14"/>
      <c r="C102" s="10"/>
      <c r="D102" s="18">
        <v>1731.28</v>
      </c>
      <c r="E102" s="10">
        <v>3223</v>
      </c>
      <c r="F102" s="9" t="s">
        <v>65</v>
      </c>
      <c r="G102" s="28" t="s">
        <v>14</v>
      </c>
    </row>
    <row r="103" spans="1:7" x14ac:dyDescent="0.25">
      <c r="A103" s="9"/>
      <c r="B103" s="14"/>
      <c r="C103" s="10"/>
      <c r="D103" s="18">
        <v>5006.5600000000004</v>
      </c>
      <c r="E103" s="10">
        <v>3223</v>
      </c>
      <c r="F103" s="9" t="s">
        <v>65</v>
      </c>
      <c r="G103" s="28" t="s">
        <v>14</v>
      </c>
    </row>
    <row r="104" spans="1:7" x14ac:dyDescent="0.25">
      <c r="A104" s="9"/>
      <c r="B104" s="14"/>
      <c r="C104" s="10"/>
      <c r="D104" s="18">
        <v>203.35</v>
      </c>
      <c r="E104" s="10">
        <v>3224</v>
      </c>
      <c r="F104" s="9" t="s">
        <v>82</v>
      </c>
      <c r="G104" s="28" t="s">
        <v>14</v>
      </c>
    </row>
    <row r="105" spans="1:7" x14ac:dyDescent="0.25">
      <c r="A105" s="9"/>
      <c r="B105" s="14"/>
      <c r="C105" s="10"/>
      <c r="D105" s="18">
        <v>23.72</v>
      </c>
      <c r="E105" s="10">
        <v>3231</v>
      </c>
      <c r="F105" s="9" t="s">
        <v>32</v>
      </c>
      <c r="G105" s="28" t="s">
        <v>14</v>
      </c>
    </row>
    <row r="106" spans="1:7" x14ac:dyDescent="0.25">
      <c r="A106" s="9"/>
      <c r="B106" s="14"/>
      <c r="C106" s="10"/>
      <c r="D106" s="18">
        <v>38.92</v>
      </c>
      <c r="E106" s="10">
        <v>3231</v>
      </c>
      <c r="F106" s="9" t="s">
        <v>32</v>
      </c>
      <c r="G106" s="28" t="s">
        <v>14</v>
      </c>
    </row>
    <row r="107" spans="1:7" x14ac:dyDescent="0.25">
      <c r="A107" s="9"/>
      <c r="B107" s="14"/>
      <c r="C107" s="10"/>
      <c r="D107" s="18">
        <v>118.87</v>
      </c>
      <c r="E107" s="10">
        <v>3231</v>
      </c>
      <c r="F107" s="9" t="s">
        <v>32</v>
      </c>
      <c r="G107" s="28" t="s">
        <v>14</v>
      </c>
    </row>
    <row r="108" spans="1:7" x14ac:dyDescent="0.25">
      <c r="A108" s="9"/>
      <c r="B108" s="14"/>
      <c r="C108" s="10"/>
      <c r="D108" s="18">
        <v>370</v>
      </c>
      <c r="E108" s="10">
        <v>3231</v>
      </c>
      <c r="F108" s="9" t="s">
        <v>32</v>
      </c>
      <c r="G108" s="28" t="s">
        <v>14</v>
      </c>
    </row>
    <row r="109" spans="1:7" x14ac:dyDescent="0.25">
      <c r="A109" s="9"/>
      <c r="B109" s="14"/>
      <c r="C109" s="10"/>
      <c r="D109" s="18">
        <v>414.76</v>
      </c>
      <c r="E109" s="10">
        <v>3232</v>
      </c>
      <c r="F109" s="9" t="s">
        <v>92</v>
      </c>
      <c r="G109" s="28" t="s">
        <v>14</v>
      </c>
    </row>
    <row r="110" spans="1:7" x14ac:dyDescent="0.25">
      <c r="A110" s="9"/>
      <c r="B110" s="14"/>
      <c r="C110" s="10"/>
      <c r="D110" s="18">
        <v>100</v>
      </c>
      <c r="E110" s="10">
        <v>3234</v>
      </c>
      <c r="F110" s="9" t="s">
        <v>38</v>
      </c>
      <c r="G110" s="28" t="s">
        <v>14</v>
      </c>
    </row>
    <row r="111" spans="1:7" x14ac:dyDescent="0.25">
      <c r="A111" s="9"/>
      <c r="B111" s="14"/>
      <c r="C111" s="10"/>
      <c r="D111" s="18">
        <v>362.87</v>
      </c>
      <c r="E111" s="10">
        <v>3234</v>
      </c>
      <c r="F111" s="9" t="s">
        <v>38</v>
      </c>
      <c r="G111" s="28" t="s">
        <v>14</v>
      </c>
    </row>
    <row r="112" spans="1:7" x14ac:dyDescent="0.25">
      <c r="A112" s="9"/>
      <c r="B112" s="14"/>
      <c r="C112" s="10"/>
      <c r="D112" s="18">
        <v>370.07</v>
      </c>
      <c r="E112" s="10">
        <v>3234</v>
      </c>
      <c r="F112" s="9" t="s">
        <v>38</v>
      </c>
      <c r="G112" s="28" t="s">
        <v>14</v>
      </c>
    </row>
    <row r="113" spans="1:7" x14ac:dyDescent="0.25">
      <c r="A113" s="9"/>
      <c r="B113" s="14"/>
      <c r="C113" s="10"/>
      <c r="D113" s="18">
        <v>119.8</v>
      </c>
      <c r="E113" s="10">
        <v>3235</v>
      </c>
      <c r="F113" s="9" t="s">
        <v>25</v>
      </c>
      <c r="G113" s="28" t="s">
        <v>14</v>
      </c>
    </row>
    <row r="114" spans="1:7" x14ac:dyDescent="0.25">
      <c r="A114" s="9"/>
      <c r="B114" s="14"/>
      <c r="C114" s="10"/>
      <c r="D114" s="18">
        <v>225</v>
      </c>
      <c r="E114" s="10">
        <v>3237</v>
      </c>
      <c r="F114" s="9" t="s">
        <v>120</v>
      </c>
      <c r="G114" s="28" t="s">
        <v>14</v>
      </c>
    </row>
    <row r="115" spans="1:7" x14ac:dyDescent="0.25">
      <c r="A115" s="9"/>
      <c r="B115" s="14"/>
      <c r="C115" s="10"/>
      <c r="D115" s="18">
        <v>150</v>
      </c>
      <c r="E115" s="10">
        <v>3238</v>
      </c>
      <c r="F115" s="9" t="s">
        <v>57</v>
      </c>
      <c r="G115" s="28" t="s">
        <v>14</v>
      </c>
    </row>
    <row r="116" spans="1:7" x14ac:dyDescent="0.25">
      <c r="A116" s="9"/>
      <c r="B116" s="14"/>
      <c r="C116" s="10"/>
      <c r="D116" s="18">
        <v>1260</v>
      </c>
      <c r="E116" s="10">
        <v>3239</v>
      </c>
      <c r="F116" s="9" t="s">
        <v>13</v>
      </c>
      <c r="G116" s="28" t="s">
        <v>14</v>
      </c>
    </row>
    <row r="117" spans="1:7" x14ac:dyDescent="0.25">
      <c r="A117" s="9"/>
      <c r="B117" s="14"/>
      <c r="C117" s="10"/>
      <c r="D117" s="18">
        <v>1850</v>
      </c>
      <c r="E117" s="10">
        <v>3239</v>
      </c>
      <c r="F117" s="9" t="s">
        <v>13</v>
      </c>
      <c r="G117" s="28" t="s">
        <v>14</v>
      </c>
    </row>
    <row r="118" spans="1:7" x14ac:dyDescent="0.25">
      <c r="A118" s="9"/>
      <c r="B118" s="14"/>
      <c r="C118" s="10"/>
      <c r="D118" s="18">
        <v>2299.6</v>
      </c>
      <c r="E118" s="10">
        <v>3239</v>
      </c>
      <c r="F118" s="9" t="s">
        <v>13</v>
      </c>
      <c r="G118" s="28" t="s">
        <v>14</v>
      </c>
    </row>
    <row r="119" spans="1:7" x14ac:dyDescent="0.25">
      <c r="A119" s="9"/>
      <c r="B119" s="14"/>
      <c r="C119" s="10"/>
      <c r="D119" s="18">
        <v>37.76</v>
      </c>
      <c r="E119" s="10">
        <v>3293</v>
      </c>
      <c r="F119" s="9" t="s">
        <v>121</v>
      </c>
      <c r="G119" s="28" t="s">
        <v>14</v>
      </c>
    </row>
    <row r="120" spans="1:7" x14ac:dyDescent="0.25">
      <c r="A120" s="9"/>
      <c r="B120" s="14"/>
      <c r="C120" s="10"/>
      <c r="D120" s="18">
        <v>31.86</v>
      </c>
      <c r="E120" s="10">
        <v>3295</v>
      </c>
      <c r="F120" s="9" t="s">
        <v>62</v>
      </c>
      <c r="G120" s="28" t="s">
        <v>14</v>
      </c>
    </row>
    <row r="121" spans="1:7" x14ac:dyDescent="0.25">
      <c r="A121" s="9"/>
      <c r="B121" s="14"/>
      <c r="C121" s="10"/>
      <c r="D121" s="18">
        <v>483.61</v>
      </c>
      <c r="E121" s="10">
        <v>3299</v>
      </c>
      <c r="F121" s="9" t="s">
        <v>87</v>
      </c>
      <c r="G121" s="28" t="s">
        <v>14</v>
      </c>
    </row>
    <row r="122" spans="1:7" x14ac:dyDescent="0.25">
      <c r="A122" s="9"/>
      <c r="B122" s="14"/>
      <c r="C122" s="10"/>
      <c r="D122" s="18">
        <v>1.66</v>
      </c>
      <c r="E122" s="10">
        <v>3431</v>
      </c>
      <c r="F122" s="9" t="s">
        <v>35</v>
      </c>
      <c r="G122" s="28" t="s">
        <v>14</v>
      </c>
    </row>
    <row r="123" spans="1:7" x14ac:dyDescent="0.25">
      <c r="A123" s="9"/>
      <c r="B123" s="14"/>
      <c r="C123" s="10"/>
      <c r="D123" s="18">
        <v>109.1</v>
      </c>
      <c r="E123" s="10">
        <v>3431</v>
      </c>
      <c r="F123" s="9" t="s">
        <v>35</v>
      </c>
      <c r="G123" s="28" t="s">
        <v>14</v>
      </c>
    </row>
    <row r="124" spans="1:7" x14ac:dyDescent="0.25">
      <c r="A124" s="9"/>
      <c r="B124" s="14"/>
      <c r="C124" s="10"/>
      <c r="D124" s="18">
        <v>86.99</v>
      </c>
      <c r="E124" s="10">
        <v>3433</v>
      </c>
      <c r="F124" s="9" t="s">
        <v>122</v>
      </c>
      <c r="G124" s="28" t="s">
        <v>14</v>
      </c>
    </row>
    <row r="125" spans="1:7" x14ac:dyDescent="0.25">
      <c r="A125" s="9"/>
      <c r="B125" s="14"/>
      <c r="C125" s="10"/>
      <c r="D125" s="18">
        <v>3125</v>
      </c>
      <c r="E125" s="10">
        <v>4221</v>
      </c>
      <c r="F125" s="9" t="s">
        <v>123</v>
      </c>
      <c r="G125" s="28" t="s">
        <v>14</v>
      </c>
    </row>
    <row r="126" spans="1:7" ht="21" customHeight="1" thickBot="1" x14ac:dyDescent="0.3">
      <c r="A126" s="21" t="s">
        <v>15</v>
      </c>
      <c r="B126" s="22"/>
      <c r="C126" s="23"/>
      <c r="D126" s="24">
        <f>SUM(D82:D125)</f>
        <v>527938.85000000009</v>
      </c>
      <c r="E126" s="23"/>
      <c r="F126" s="25"/>
      <c r="G126" s="26"/>
    </row>
    <row r="127" spans="1:7" ht="15.75" thickBot="1" x14ac:dyDescent="0.3">
      <c r="A127" s="29" t="s">
        <v>124</v>
      </c>
      <c r="B127" s="30"/>
      <c r="C127" s="31"/>
      <c r="D127" s="32">
        <f>SUM(D8,D10,D12,D14,D16,D18,D20,D22,D24,D26,D28,D30,D32,D34,D36,D38,D40,D42,D44,D47,D49,D51,D53,D55,D57,D59,D61,D63,D65,D67,D69,D71,D73,D75,D77,D79,D81,D126)</f>
        <v>554197.99000000011</v>
      </c>
      <c r="E127" s="31"/>
      <c r="F127" s="33"/>
      <c r="G127" s="34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Nedeljka Kristić</cp:lastModifiedBy>
  <dcterms:created xsi:type="dcterms:W3CDTF">2024-03-05T11:42:46Z</dcterms:created>
  <dcterms:modified xsi:type="dcterms:W3CDTF">2025-04-04T05:26:10Z</dcterms:modified>
</cp:coreProperties>
</file>